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23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'Arkusz1'!$A$1:$H$103</definedName>
  </definedNames>
  <calcPr fullCalcOnLoad="1"/>
</workbook>
</file>

<file path=xl/sharedStrings.xml><?xml version="1.0" encoding="utf-8"?>
<sst xmlns="http://schemas.openxmlformats.org/spreadsheetml/2006/main" count="302" uniqueCount="161">
  <si>
    <t>Lp</t>
  </si>
  <si>
    <t>NR SPECYFIKACJI</t>
  </si>
  <si>
    <t>ZAKRES  ROBÓT</t>
  </si>
  <si>
    <t>JEDN</t>
  </si>
  <si>
    <t>ILOŚĆ</t>
  </si>
  <si>
    <t>WARTOŚĆ
NETTO
 [PLN]</t>
  </si>
  <si>
    <t>VAT
[%]</t>
  </si>
  <si>
    <t>WARTOŚĆ 
BRUTTO
[PLN]</t>
  </si>
  <si>
    <t>6=(kolumna 5 * cena jednostkowa netto PLN)</t>
  </si>
  <si>
    <t>8= 6 * 7</t>
  </si>
  <si>
    <t>Komora rozdzielcza osadników Ob..6</t>
  </si>
  <si>
    <t>Osadnik wtórny Ob.14</t>
  </si>
  <si>
    <t>Przepompownia wody technologicznej Ob.20</t>
  </si>
  <si>
    <t>Przepompownia osadów Ob.15</t>
  </si>
  <si>
    <t>Budynek odwadniania i suszenia osadów Ob.16</t>
  </si>
  <si>
    <t>Wiata odbioru osadu wysuszonego Ob.17</t>
  </si>
  <si>
    <t>Biofiltr Ob.18</t>
  </si>
  <si>
    <t>Konstrukcje stalowe</t>
  </si>
  <si>
    <t>Instalacje technologiczne</t>
  </si>
  <si>
    <t>Konstrukcje betonowe i żelbetowe</t>
  </si>
  <si>
    <t>ST-11</t>
  </si>
  <si>
    <t>Izolacje przeciwwodne, przeciwwilgociowe i powłoki zabezpieczające</t>
  </si>
  <si>
    <t>Konstrukcje murowe</t>
  </si>
  <si>
    <t>Naprawa konstrukcji betonowych i żelbetowych</t>
  </si>
  <si>
    <t>Instalacje wod - kan</t>
  </si>
  <si>
    <t>Instalcje wentylacji i ogrzewania</t>
  </si>
  <si>
    <t>Tynki i okładziny</t>
  </si>
  <si>
    <t>Posadzki</t>
  </si>
  <si>
    <t>Zabudowa otworów</t>
  </si>
  <si>
    <t>Roboty malarskie</t>
  </si>
  <si>
    <t>Stacja dmuchaw Ob.19</t>
  </si>
  <si>
    <t>Rozbiórki</t>
  </si>
  <si>
    <t>ST-12</t>
  </si>
  <si>
    <t>ST-13</t>
  </si>
  <si>
    <t>ST-05.03</t>
  </si>
  <si>
    <t>ST-06.01</t>
  </si>
  <si>
    <t>ST-05.01</t>
  </si>
  <si>
    <t>ST-05.04</t>
  </si>
  <si>
    <t>ST-05.02</t>
  </si>
  <si>
    <t>ST-10.01</t>
  </si>
  <si>
    <t>ST-10.02</t>
  </si>
  <si>
    <t>ST-10.03</t>
  </si>
  <si>
    <t>ST-10.04</t>
  </si>
  <si>
    <t>ST-06.02.02</t>
  </si>
  <si>
    <t>ST-06.02.01</t>
  </si>
  <si>
    <t>Woda technologiczna</t>
  </si>
  <si>
    <t>Ścieki oczyszczone</t>
  </si>
  <si>
    <t>Gaz ziemny</t>
  </si>
  <si>
    <t>Zieleń - trawniki , nasadzenia</t>
  </si>
  <si>
    <t>Wymagania ( koszty ) Ogólne</t>
  </si>
  <si>
    <t>Rozruch , próby końcowe</t>
  </si>
  <si>
    <t>Tablice informacyjne , wyposażenie BHP i Ppoż.</t>
  </si>
  <si>
    <t>ST-00</t>
  </si>
  <si>
    <t xml:space="preserve">Rozbiórka sieci międzyobiektowych </t>
  </si>
  <si>
    <t>Rozbiórka fragmentów dróg o nawierzchni asfaltowej, z kostki brukowej, płyt żelbetowych i betonowe</t>
  </si>
  <si>
    <t>Usunięcie drzew i krzewów kolidujących z inwestycją</t>
  </si>
  <si>
    <t>ST-04</t>
  </si>
  <si>
    <t>kpl.</t>
  </si>
  <si>
    <t>Ścieki surowe</t>
  </si>
  <si>
    <t>Osad recyrkulowany, nadmierny, flotat</t>
  </si>
  <si>
    <t>ST-03</t>
  </si>
  <si>
    <t>Roboty ziemne</t>
  </si>
  <si>
    <t>ST-02</t>
  </si>
  <si>
    <t>Roboty geodezyjne</t>
  </si>
  <si>
    <t>ST-01</t>
  </si>
  <si>
    <t>kol.</t>
  </si>
  <si>
    <t>TABELA ELEMENTÓW SCALONYCH - BUDOWA (MODERNIZACJA) I ROZBUDOWA OCZYSZCZALNI ŚCIEKÓW W BIAŁOBRZEGACH</t>
  </si>
  <si>
    <t>Sieci zewnętrzne technologiczne</t>
  </si>
  <si>
    <t>ST-07.01</t>
  </si>
  <si>
    <t>Instalacje sanitarne</t>
  </si>
  <si>
    <t>Instalacje wod - kan (Ob.16)</t>
  </si>
  <si>
    <t>Instalcje wentylacji i ogrzewania (Ob.16, 19)</t>
  </si>
  <si>
    <t>ST-08</t>
  </si>
  <si>
    <t>Roboty pokrywcze</t>
  </si>
  <si>
    <t>St-09</t>
  </si>
  <si>
    <t>ST-09</t>
  </si>
  <si>
    <t>demontaż urządzeń technologicznych, elektrycznych,wycięcie i demontaż barierek ochronnych i stalowych przekryć kanałów</t>
  </si>
  <si>
    <t>1.1</t>
  </si>
  <si>
    <t>1.2</t>
  </si>
  <si>
    <t>1.3</t>
  </si>
  <si>
    <t>2.1</t>
  </si>
  <si>
    <t>2.2</t>
  </si>
  <si>
    <t>3.1</t>
  </si>
  <si>
    <t>3.2</t>
  </si>
  <si>
    <t>5.1</t>
  </si>
  <si>
    <t>5.2</t>
  </si>
  <si>
    <t>5.3</t>
  </si>
  <si>
    <t>6.1</t>
  </si>
  <si>
    <t>6.2</t>
  </si>
  <si>
    <t>6.3</t>
  </si>
  <si>
    <t>7.1</t>
  </si>
  <si>
    <t>7.4</t>
  </si>
  <si>
    <t>7.5</t>
  </si>
  <si>
    <t>7.2</t>
  </si>
  <si>
    <t>7.3</t>
  </si>
  <si>
    <t>8.1</t>
  </si>
  <si>
    <t>8.2</t>
  </si>
  <si>
    <t>9.1</t>
  </si>
  <si>
    <t>9.2</t>
  </si>
  <si>
    <t>10.1</t>
  </si>
  <si>
    <t>10.2</t>
  </si>
  <si>
    <t>10.3</t>
  </si>
  <si>
    <t>Roboty elektryczne                                                                            (Ob.8.1÷8.2,  9.1÷9.2, 11, 14, 15, 16, 17, 18, 19, 20)</t>
  </si>
  <si>
    <t>Instalcje AKPiA                                                                                  (Ob.8.1÷8.2,  9.1÷9.2, 11, 14, 15, 16, 17, 18, 19, 20)</t>
  </si>
  <si>
    <t>11.1</t>
  </si>
  <si>
    <t>11.2</t>
  </si>
  <si>
    <t>11.3</t>
  </si>
  <si>
    <t>11.6</t>
  </si>
  <si>
    <t>12.1</t>
  </si>
  <si>
    <t>12.2</t>
  </si>
  <si>
    <t>14.1</t>
  </si>
  <si>
    <t>14.2</t>
  </si>
  <si>
    <t>13.1</t>
  </si>
  <si>
    <t>13.2</t>
  </si>
  <si>
    <t>Sieci elektryczne, AKPiA</t>
  </si>
  <si>
    <t>15.1</t>
  </si>
  <si>
    <t>15.2</t>
  </si>
  <si>
    <t>16.1</t>
  </si>
  <si>
    <t>16.2</t>
  </si>
  <si>
    <t>Roboty drogowe</t>
  </si>
  <si>
    <t>RAZEM [PLN]</t>
  </si>
  <si>
    <t>-</t>
  </si>
  <si>
    <t>UWAGA !</t>
  </si>
  <si>
    <t>Niniejszy załacznik należy sporządzić w wersji elektonicznej i wydrukowany dołaczyć do oferty.</t>
  </si>
  <si>
    <t>(data)</t>
  </si>
  <si>
    <t xml:space="preserve"> ( podpis  Wykonawcy / osoby uprawnionej do reprezentowania Wykonawcy)</t>
  </si>
  <si>
    <r>
      <t>Komory napowietrznia Ob.8.1</t>
    </r>
    <r>
      <rPr>
        <b/>
        <sz val="11"/>
        <color indexed="8"/>
        <rFont val="Arial"/>
        <family val="2"/>
      </rPr>
      <t>÷</t>
    </r>
    <r>
      <rPr>
        <b/>
        <i/>
        <sz val="11"/>
        <color indexed="8"/>
        <rFont val="Czcionka tekstu podstawowego"/>
        <family val="0"/>
      </rPr>
      <t>2</t>
    </r>
  </si>
  <si>
    <r>
      <t>Osadniki wtórne Ob.9.1</t>
    </r>
    <r>
      <rPr>
        <b/>
        <sz val="11"/>
        <color indexed="8"/>
        <rFont val="Arial"/>
        <family val="2"/>
      </rPr>
      <t>÷</t>
    </r>
    <r>
      <rPr>
        <b/>
        <i/>
        <sz val="11"/>
        <color indexed="8"/>
        <rFont val="Czcionka tekstu podstawowego"/>
        <family val="0"/>
      </rPr>
      <t>2</t>
    </r>
  </si>
  <si>
    <t>Roboty przygotowawcze</t>
  </si>
  <si>
    <t>Roboty drogowe, ziemne, rekultywacyjne</t>
  </si>
  <si>
    <t>8.3</t>
  </si>
  <si>
    <t>8.4</t>
  </si>
  <si>
    <t>2.3</t>
  </si>
  <si>
    <t>4.1</t>
  </si>
  <si>
    <t>4.2</t>
  </si>
  <si>
    <t>4.3</t>
  </si>
  <si>
    <t>6.4</t>
  </si>
  <si>
    <t>8.5</t>
  </si>
  <si>
    <t>8.6</t>
  </si>
  <si>
    <t>8.7</t>
  </si>
  <si>
    <t>8.8</t>
  </si>
  <si>
    <t>8.9</t>
  </si>
  <si>
    <t>8.10</t>
  </si>
  <si>
    <t>8.11</t>
  </si>
  <si>
    <t>8.12</t>
  </si>
  <si>
    <t>11.4</t>
  </si>
  <si>
    <t>11.5</t>
  </si>
  <si>
    <t>11.7</t>
  </si>
  <si>
    <t>11.8</t>
  </si>
  <si>
    <t>11.9</t>
  </si>
  <si>
    <t>11.10</t>
  </si>
  <si>
    <t>11.11</t>
  </si>
  <si>
    <t>12.3</t>
  </si>
  <si>
    <t>14.3</t>
  </si>
  <si>
    <t>14.4</t>
  </si>
  <si>
    <t>14.5</t>
  </si>
  <si>
    <t>16.3</t>
  </si>
  <si>
    <t>17.1</t>
  </si>
  <si>
    <t>17.2</t>
  </si>
  <si>
    <t>Bioreaktory Ob. 8.1/ 8.2:</t>
  </si>
  <si>
    <t>Załącznik nr 8 do SIWZ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</si>
</sst>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1">
    <font>
      <sz val="10"/>
      <name val="Arial"/>
      <family val="0"/>
    </font>
    <font>
      <b/>
      <sz val="11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b/>
      <i/>
      <sz val="11"/>
      <color indexed="8"/>
      <name val="Czcionka tekstu podstawowego"/>
      <family val="0"/>
    </font>
    <font>
      <sz val="11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i/>
      <sz val="10"/>
      <color indexed="8"/>
      <name val="Czcionka tekstu podstawowego"/>
      <family val="0"/>
    </font>
    <font>
      <b/>
      <sz val="10"/>
      <color indexed="8"/>
      <name val="Arial"/>
      <family val="2"/>
    </font>
    <font>
      <sz val="10"/>
      <color indexed="8"/>
      <name val="Czcionka tekstu podstawowego"/>
      <family val="0"/>
    </font>
    <font>
      <sz val="10"/>
      <color indexed="8"/>
      <name val="Arial"/>
      <family val="2"/>
    </font>
    <font>
      <b/>
      <sz val="8"/>
      <color indexed="8"/>
      <name val="Czcionka tekstu podstawowego"/>
      <family val="0"/>
    </font>
    <font>
      <b/>
      <sz val="11"/>
      <color indexed="8"/>
      <name val="Arial"/>
      <family val="2"/>
    </font>
    <font>
      <sz val="10"/>
      <name val="Symbol"/>
      <family val="1"/>
    </font>
    <font>
      <b/>
      <sz val="10"/>
      <name val="Arial"/>
      <family val="2"/>
    </font>
    <font>
      <b/>
      <u val="single"/>
      <sz val="11"/>
      <color indexed="8"/>
      <name val="Arial"/>
      <family val="2"/>
    </font>
    <font>
      <sz val="9"/>
      <color indexed="8"/>
      <name val="Czcionka tekstu podstawowego"/>
      <family val="2"/>
    </font>
    <font>
      <sz val="10"/>
      <color indexed="8"/>
      <name val="Times New Roman"/>
      <family val="1"/>
    </font>
    <font>
      <b/>
      <i/>
      <sz val="11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3" fontId="1" fillId="34" borderId="10" xfId="0" applyNumberFormat="1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right" vertical="center" wrapText="1"/>
    </xf>
    <xf numFmtId="10" fontId="1" fillId="34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justify"/>
    </xf>
    <xf numFmtId="0" fontId="0" fillId="0" borderId="0" xfId="0" applyFont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3" fontId="5" fillId="34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right" vertical="center" wrapText="1"/>
    </xf>
    <xf numFmtId="10" fontId="5" fillId="34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justify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center"/>
    </xf>
    <xf numFmtId="0" fontId="8" fillId="35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justify"/>
    </xf>
    <xf numFmtId="0" fontId="0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8" fillId="35" borderId="11" xfId="0" applyFont="1" applyFill="1" applyBorder="1" applyAlignment="1">
      <alignment vertical="center" wrapText="1"/>
    </xf>
    <xf numFmtId="3" fontId="4" fillId="35" borderId="11" xfId="0" applyNumberFormat="1" applyFont="1" applyFill="1" applyBorder="1" applyAlignment="1">
      <alignment horizontal="center" vertical="center" wrapText="1"/>
    </xf>
    <xf numFmtId="10" fontId="4" fillId="35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Border="1" applyAlignment="1">
      <alignment horizontal="justify"/>
    </xf>
    <xf numFmtId="0" fontId="0" fillId="0" borderId="12" xfId="0" applyFont="1" applyBorder="1" applyAlignment="1">
      <alignment/>
    </xf>
    <xf numFmtId="0" fontId="9" fillId="35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Border="1" applyAlignment="1">
      <alignment/>
    </xf>
    <xf numFmtId="3" fontId="7" fillId="34" borderId="10" xfId="0" applyNumberFormat="1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right" vertical="center" wrapText="1"/>
    </xf>
    <xf numFmtId="10" fontId="7" fillId="34" borderId="10" xfId="0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horizontal="center" vertical="center" wrapText="1"/>
    </xf>
    <xf numFmtId="4" fontId="8" fillId="35" borderId="11" xfId="0" applyNumberFormat="1" applyFont="1" applyFill="1" applyBorder="1" applyAlignment="1">
      <alignment horizontal="right" vertical="center" wrapText="1"/>
    </xf>
    <xf numFmtId="2" fontId="0" fillId="0" borderId="10" xfId="0" applyNumberFormat="1" applyBorder="1" applyAlignment="1">
      <alignment/>
    </xf>
    <xf numFmtId="4" fontId="8" fillId="35" borderId="11" xfId="0" applyNumberFormat="1" applyFont="1" applyFill="1" applyBorder="1" applyAlignment="1" applyProtection="1">
      <alignment horizontal="right" vertical="center" wrapText="1"/>
      <protection locked="0"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4" fontId="8" fillId="35" borderId="10" xfId="0" applyNumberFormat="1" applyFont="1" applyFill="1" applyBorder="1" applyAlignment="1">
      <alignment horizontal="right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10" fontId="5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vertical="justify" wrapText="1"/>
    </xf>
    <xf numFmtId="4" fontId="8" fillId="0" borderId="11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justify"/>
    </xf>
    <xf numFmtId="0" fontId="8" fillId="0" borderId="10" xfId="0" applyFont="1" applyFill="1" applyBorder="1" applyAlignment="1">
      <alignment horizontal="center" vertical="justify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justify"/>
    </xf>
    <xf numFmtId="0" fontId="0" fillId="0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/>
    </xf>
    <xf numFmtId="0" fontId="9" fillId="35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justify"/>
    </xf>
    <xf numFmtId="0" fontId="13" fillId="34" borderId="10" xfId="0" applyFont="1" applyFill="1" applyBorder="1" applyAlignment="1">
      <alignment horizontal="center" vertical="justify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2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justify"/>
    </xf>
    <xf numFmtId="0" fontId="8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justify"/>
    </xf>
    <xf numFmtId="0" fontId="0" fillId="34" borderId="10" xfId="0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right" vertical="center" wrapText="1"/>
    </xf>
    <xf numFmtId="3" fontId="0" fillId="34" borderId="10" xfId="0" applyNumberForma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 applyProtection="1">
      <alignment vertical="center" wrapText="1"/>
      <protection/>
    </xf>
    <xf numFmtId="4" fontId="1" fillId="34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justify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3" fontId="0" fillId="0" borderId="0" xfId="0" applyNumberFormat="1" applyBorder="1" applyAlignment="1">
      <alignment vertical="center" wrapText="1"/>
    </xf>
    <xf numFmtId="4" fontId="0" fillId="0" borderId="0" xfId="0" applyNumberFormat="1" applyBorder="1" applyAlignment="1">
      <alignment vertical="center" wrapText="1"/>
    </xf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5" fillId="0" borderId="17" xfId="0" applyFont="1" applyBorder="1" applyAlignment="1">
      <alignment horizontal="center" vertical="top" wrapText="1"/>
    </xf>
    <xf numFmtId="3" fontId="0" fillId="0" borderId="0" xfId="0" applyNumberForma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justify"/>
    </xf>
    <xf numFmtId="0" fontId="17" fillId="34" borderId="10" xfId="0" applyFont="1" applyFill="1" applyBorder="1" applyAlignment="1">
      <alignment vertical="center" wrapText="1"/>
    </xf>
    <xf numFmtId="0" fontId="15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right"/>
    </xf>
    <xf numFmtId="0" fontId="0" fillId="0" borderId="18" xfId="0" applyBorder="1" applyAlignment="1">
      <alignment horizontal="center" vertical="justify"/>
    </xf>
    <xf numFmtId="0" fontId="0" fillId="0" borderId="10" xfId="0" applyFill="1" applyBorder="1" applyAlignment="1">
      <alignment horizontal="center" vertical="justify"/>
    </xf>
    <xf numFmtId="0" fontId="0" fillId="0" borderId="13" xfId="0" applyFont="1" applyBorder="1" applyAlignment="1">
      <alignment horizontal="left" vertical="center" wrapText="1"/>
    </xf>
    <xf numFmtId="0" fontId="0" fillId="0" borderId="19" xfId="0" applyBorder="1" applyAlignment="1">
      <alignment/>
    </xf>
    <xf numFmtId="0" fontId="0" fillId="0" borderId="0" xfId="0" applyAlignment="1">
      <alignment/>
    </xf>
    <xf numFmtId="0" fontId="9" fillId="0" borderId="17" xfId="0" applyFont="1" applyBorder="1" applyAlignment="1">
      <alignment horizontal="center" vertical="top"/>
    </xf>
    <xf numFmtId="0" fontId="16" fillId="0" borderId="17" xfId="0" applyFont="1" applyBorder="1" applyAlignment="1">
      <alignment horizontal="center" vertical="top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11" fillId="33" borderId="14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1047750</xdr:colOff>
      <xdr:row>0</xdr:row>
      <xdr:rowOff>0</xdr:rowOff>
    </xdr:from>
    <xdr:to>
      <xdr:col>2</xdr:col>
      <xdr:colOff>1666875</xdr:colOff>
      <xdr:row>1</xdr:row>
      <xdr:rowOff>485775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0"/>
          <a:ext cx="1695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476250</xdr:colOff>
      <xdr:row>0</xdr:row>
      <xdr:rowOff>0</xdr:rowOff>
    </xdr:from>
    <xdr:to>
      <xdr:col>6</xdr:col>
      <xdr:colOff>571500</xdr:colOff>
      <xdr:row>1</xdr:row>
      <xdr:rowOff>476250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57975" y="0"/>
          <a:ext cx="2085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3200400</xdr:colOff>
      <xdr:row>0</xdr:row>
      <xdr:rowOff>76200</xdr:rowOff>
    </xdr:from>
    <xdr:to>
      <xdr:col>3</xdr:col>
      <xdr:colOff>19050</xdr:colOff>
      <xdr:row>1</xdr:row>
      <xdr:rowOff>685800</xdr:rowOff>
    </xdr:to>
    <xdr:grpSp>
      <xdr:nvGrpSpPr>
        <xdr:cNvPr id="3" name="Group 13"/>
        <xdr:cNvGrpSpPr>
          <a:grpSpLocks noChangeAspect="1"/>
        </xdr:cNvGrpSpPr>
      </xdr:nvGrpSpPr>
      <xdr:grpSpPr>
        <a:xfrm>
          <a:off x="4686300" y="76200"/>
          <a:ext cx="866775" cy="771525"/>
          <a:chOff x="492" y="8"/>
          <a:chExt cx="96" cy="85"/>
        </a:xfrm>
        <a:solidFill>
          <a:srgbClr val="FFFFFF"/>
        </a:solidFill>
      </xdr:grpSpPr>
      <xdr:sp>
        <xdr:nvSpPr>
          <xdr:cNvPr id="4" name="AutoShape 12"/>
          <xdr:cNvSpPr>
            <a:spLocks noChangeAspect="1"/>
          </xdr:cNvSpPr>
        </xdr:nvSpPr>
        <xdr:spPr>
          <a:xfrm>
            <a:off x="492" y="8"/>
            <a:ext cx="94" cy="8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5" name="Obraz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92" y="8"/>
            <a:ext cx="95" cy="7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Rectangle 15"/>
          <xdr:cNvSpPr>
            <a:spLocks/>
          </xdr:cNvSpPr>
        </xdr:nvSpPr>
        <xdr:spPr>
          <a:xfrm>
            <a:off x="587" y="68"/>
            <a:ext cx="1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5"/>
  <sheetViews>
    <sheetView tabSelected="1" view="pageBreakPreview" zoomScaleSheetLayoutView="100" zoomScalePageLayoutView="0" workbookViewId="0" topLeftCell="A1">
      <selection activeCell="H1" sqref="H1"/>
    </sheetView>
  </sheetViews>
  <sheetFormatPr defaultColWidth="9.140625" defaultRowHeight="12.75"/>
  <cols>
    <col min="1" max="1" width="6.140625" style="0" customWidth="1"/>
    <col min="2" max="2" width="16.140625" style="0" customWidth="1"/>
    <col min="3" max="3" width="60.7109375" style="0" customWidth="1"/>
    <col min="4" max="5" width="9.7109375" style="0" customWidth="1"/>
    <col min="6" max="6" width="20.140625" style="0" customWidth="1"/>
    <col min="7" max="7" width="10.7109375" style="0" customWidth="1"/>
    <col min="8" max="8" width="22.7109375" style="0" customWidth="1"/>
  </cols>
  <sheetData>
    <row r="1" spans="2:8" ht="12.75">
      <c r="B1" s="112"/>
      <c r="C1" s="112"/>
      <c r="D1" s="112"/>
      <c r="E1" s="112"/>
      <c r="F1" s="112"/>
      <c r="G1" s="112"/>
      <c r="H1" s="107" t="s">
        <v>160</v>
      </c>
    </row>
    <row r="2" spans="2:7" ht="57" customHeight="1">
      <c r="B2" s="111"/>
      <c r="C2" s="111"/>
      <c r="D2" s="111"/>
      <c r="E2" s="111"/>
      <c r="F2" s="111"/>
      <c r="G2" s="111"/>
    </row>
    <row r="3" spans="1:8" s="1" customFormat="1" ht="30" customHeight="1">
      <c r="A3" s="117" t="s">
        <v>66</v>
      </c>
      <c r="B3" s="118"/>
      <c r="C3" s="118"/>
      <c r="D3" s="118"/>
      <c r="E3" s="118"/>
      <c r="F3" s="118"/>
      <c r="G3" s="118"/>
      <c r="H3" s="119"/>
    </row>
    <row r="4" spans="1:8" s="65" customFormat="1" ht="19.5" customHeight="1">
      <c r="A4" s="62"/>
      <c r="B4" s="63"/>
      <c r="C4" s="63"/>
      <c r="D4" s="63"/>
      <c r="E4" s="63"/>
      <c r="F4" s="63"/>
      <c r="G4" s="63"/>
      <c r="H4" s="64"/>
    </row>
    <row r="5" spans="1:10" s="1" customFormat="1" ht="45" customHeight="1">
      <c r="A5" s="51" t="s">
        <v>0</v>
      </c>
      <c r="B5" s="51" t="s">
        <v>1</v>
      </c>
      <c r="C5" s="51" t="s">
        <v>2</v>
      </c>
      <c r="D5" s="51" t="s">
        <v>3</v>
      </c>
      <c r="E5" s="52" t="s">
        <v>4</v>
      </c>
      <c r="F5" s="53" t="s">
        <v>5</v>
      </c>
      <c r="G5" s="53" t="s">
        <v>6</v>
      </c>
      <c r="H5" s="53" t="s">
        <v>7</v>
      </c>
      <c r="J5"/>
    </row>
    <row r="6" spans="1:8" s="1" customFormat="1" ht="30" customHeight="1">
      <c r="A6" s="2">
        <v>1</v>
      </c>
      <c r="B6" s="2">
        <v>2</v>
      </c>
      <c r="C6" s="2">
        <v>3</v>
      </c>
      <c r="D6" s="2">
        <v>4</v>
      </c>
      <c r="E6" s="3">
        <v>5</v>
      </c>
      <c r="F6" s="54" t="s">
        <v>8</v>
      </c>
      <c r="G6" s="3">
        <v>7</v>
      </c>
      <c r="H6" s="3" t="s">
        <v>9</v>
      </c>
    </row>
    <row r="7" spans="1:8" s="1" customFormat="1" ht="16.5" customHeight="1">
      <c r="A7" s="4">
        <v>1</v>
      </c>
      <c r="B7" s="4"/>
      <c r="C7" s="5" t="s">
        <v>31</v>
      </c>
      <c r="D7" s="4"/>
      <c r="E7" s="6"/>
      <c r="F7" s="7">
        <f>SUM(F8:F10)</f>
        <v>0</v>
      </c>
      <c r="G7" s="8"/>
      <c r="H7" s="7">
        <f>SUM(H8:H10)</f>
        <v>0</v>
      </c>
    </row>
    <row r="8" spans="1:8" ht="14.25">
      <c r="A8" s="31"/>
      <c r="B8" s="115" t="s">
        <v>56</v>
      </c>
      <c r="C8" s="34" t="s">
        <v>159</v>
      </c>
      <c r="D8" s="39" t="s">
        <v>57</v>
      </c>
      <c r="E8" s="35">
        <v>1</v>
      </c>
      <c r="F8" s="57"/>
      <c r="G8" s="36"/>
      <c r="H8" s="55">
        <f>F8+(F8*G8)</f>
        <v>0</v>
      </c>
    </row>
    <row r="9" spans="1:8" ht="25.5">
      <c r="A9" s="108" t="s">
        <v>77</v>
      </c>
      <c r="B9" s="116"/>
      <c r="C9" s="110" t="s">
        <v>76</v>
      </c>
      <c r="D9" s="40"/>
      <c r="E9" s="33"/>
      <c r="F9" s="38"/>
      <c r="G9" s="33"/>
      <c r="H9" s="33"/>
    </row>
    <row r="10" spans="1:8" ht="12.75">
      <c r="A10" s="72" t="s">
        <v>78</v>
      </c>
      <c r="B10" s="32" t="s">
        <v>56</v>
      </c>
      <c r="C10" s="37" t="s">
        <v>53</v>
      </c>
      <c r="D10" s="39" t="s">
        <v>57</v>
      </c>
      <c r="E10" s="9"/>
      <c r="F10" s="58"/>
      <c r="G10" s="9"/>
      <c r="H10" s="55">
        <f>F10+(F10*G10)</f>
        <v>0</v>
      </c>
    </row>
    <row r="11" spans="1:8" ht="25.5">
      <c r="A11" s="72" t="s">
        <v>79</v>
      </c>
      <c r="B11" s="32" t="s">
        <v>56</v>
      </c>
      <c r="C11" s="37" t="s">
        <v>54</v>
      </c>
      <c r="D11" s="39" t="s">
        <v>57</v>
      </c>
      <c r="E11" s="9"/>
      <c r="F11" s="58"/>
      <c r="G11" s="9"/>
      <c r="H11" s="55">
        <f>F11+(F11*G11)</f>
        <v>0</v>
      </c>
    </row>
    <row r="12" spans="1:8" s="1" customFormat="1" ht="16.5" customHeight="1">
      <c r="A12" s="4">
        <v>2</v>
      </c>
      <c r="B12" s="4"/>
      <c r="C12" s="5" t="s">
        <v>128</v>
      </c>
      <c r="D12" s="4"/>
      <c r="E12" s="6"/>
      <c r="F12" s="7">
        <f>SUM(F13:F14)</f>
        <v>0</v>
      </c>
      <c r="G12" s="8"/>
      <c r="H12" s="7">
        <f>SUM(H13:H14)</f>
        <v>0</v>
      </c>
    </row>
    <row r="13" spans="1:8" s="42" customFormat="1" ht="12.75">
      <c r="A13" s="84" t="s">
        <v>80</v>
      </c>
      <c r="B13" s="84" t="s">
        <v>64</v>
      </c>
      <c r="C13" s="29" t="s">
        <v>63</v>
      </c>
      <c r="D13" s="79" t="s">
        <v>57</v>
      </c>
      <c r="E13" s="44"/>
      <c r="F13" s="83"/>
      <c r="G13" s="44"/>
      <c r="H13" s="71">
        <f>F13+(F13*G13)</f>
        <v>0</v>
      </c>
    </row>
    <row r="14" spans="1:8" s="42" customFormat="1" ht="12.75">
      <c r="A14" s="79" t="s">
        <v>81</v>
      </c>
      <c r="B14" s="79" t="s">
        <v>62</v>
      </c>
      <c r="C14" s="29" t="s">
        <v>61</v>
      </c>
      <c r="D14" s="79" t="s">
        <v>57</v>
      </c>
      <c r="E14" s="44"/>
      <c r="F14" s="83"/>
      <c r="G14" s="44"/>
      <c r="H14" s="71">
        <f>F14+(F14*G14)</f>
        <v>0</v>
      </c>
    </row>
    <row r="15" spans="1:8" s="1" customFormat="1" ht="12.75" customHeight="1">
      <c r="A15" s="72" t="s">
        <v>132</v>
      </c>
      <c r="B15" s="32" t="s">
        <v>56</v>
      </c>
      <c r="C15" s="37" t="s">
        <v>55</v>
      </c>
      <c r="D15" s="39" t="s">
        <v>57</v>
      </c>
      <c r="E15" s="9"/>
      <c r="F15" s="56"/>
      <c r="G15" s="9"/>
      <c r="H15" s="55">
        <f>F15+(F15*G15)</f>
        <v>0</v>
      </c>
    </row>
    <row r="16" spans="1:8" s="13" customFormat="1" ht="14.25">
      <c r="A16" s="41">
        <v>3</v>
      </c>
      <c r="B16" s="41"/>
      <c r="C16" s="105" t="s">
        <v>10</v>
      </c>
      <c r="D16" s="41"/>
      <c r="E16" s="48"/>
      <c r="F16" s="49">
        <f>SUM(F17:F18)</f>
        <v>0</v>
      </c>
      <c r="G16" s="50"/>
      <c r="H16" s="49">
        <f>SUM(H17:H18)</f>
        <v>0</v>
      </c>
    </row>
    <row r="17" spans="1:8" s="13" customFormat="1" ht="12.75">
      <c r="A17" s="12" t="s">
        <v>82</v>
      </c>
      <c r="B17" s="12" t="s">
        <v>34</v>
      </c>
      <c r="C17" s="11" t="s">
        <v>17</v>
      </c>
      <c r="D17" s="39" t="s">
        <v>57</v>
      </c>
      <c r="E17" s="11"/>
      <c r="F17" s="59"/>
      <c r="G17" s="11"/>
      <c r="H17" s="55">
        <f>F17+(F17*G17)</f>
        <v>0</v>
      </c>
    </row>
    <row r="18" spans="1:8" s="19" customFormat="1" ht="12.75">
      <c r="A18" s="12" t="s">
        <v>83</v>
      </c>
      <c r="B18" s="12" t="s">
        <v>35</v>
      </c>
      <c r="C18" s="11" t="s">
        <v>18</v>
      </c>
      <c r="D18" s="39" t="s">
        <v>57</v>
      </c>
      <c r="E18" s="11"/>
      <c r="F18" s="59"/>
      <c r="G18" s="11"/>
      <c r="H18" s="55">
        <f>F18+(F18*G18)</f>
        <v>0</v>
      </c>
    </row>
    <row r="19" spans="1:8" s="19" customFormat="1" ht="15">
      <c r="A19" s="14">
        <v>4</v>
      </c>
      <c r="B19" s="14"/>
      <c r="C19" s="5" t="s">
        <v>126</v>
      </c>
      <c r="D19" s="41"/>
      <c r="E19" s="16"/>
      <c r="F19" s="17">
        <f>SUM(F20:F22)</f>
        <v>0</v>
      </c>
      <c r="G19" s="18"/>
      <c r="H19" s="17">
        <f>SUM(H20:H22)</f>
        <v>0</v>
      </c>
    </row>
    <row r="20" spans="1:8" s="19" customFormat="1" ht="12.75">
      <c r="A20" s="72" t="s">
        <v>133</v>
      </c>
      <c r="B20" s="21" t="s">
        <v>36</v>
      </c>
      <c r="C20" s="20" t="s">
        <v>19</v>
      </c>
      <c r="D20" s="39" t="s">
        <v>57</v>
      </c>
      <c r="E20" s="20"/>
      <c r="F20" s="60"/>
      <c r="G20" s="20"/>
      <c r="H20" s="55">
        <f>F20+(F20*G20)</f>
        <v>0</v>
      </c>
    </row>
    <row r="21" spans="1:8" s="19" customFormat="1" ht="12.75">
      <c r="A21" s="72" t="s">
        <v>134</v>
      </c>
      <c r="B21" s="21" t="s">
        <v>34</v>
      </c>
      <c r="C21" s="20" t="s">
        <v>17</v>
      </c>
      <c r="D21" s="39" t="s">
        <v>57</v>
      </c>
      <c r="E21" s="20"/>
      <c r="F21" s="60"/>
      <c r="G21" s="20"/>
      <c r="H21" s="55">
        <f>F21+(F21*G21)</f>
        <v>0</v>
      </c>
    </row>
    <row r="22" spans="1:8" s="19" customFormat="1" ht="12.75">
      <c r="A22" s="72" t="s">
        <v>135</v>
      </c>
      <c r="B22" s="21" t="s">
        <v>35</v>
      </c>
      <c r="C22" s="20" t="s">
        <v>18</v>
      </c>
      <c r="D22" s="39" t="s">
        <v>57</v>
      </c>
      <c r="E22" s="20"/>
      <c r="F22" s="60"/>
      <c r="G22" s="20"/>
      <c r="H22" s="55">
        <f>F22+(F22*G22)</f>
        <v>0</v>
      </c>
    </row>
    <row r="23" spans="1:8" s="19" customFormat="1" ht="15">
      <c r="A23" s="14">
        <v>5</v>
      </c>
      <c r="B23" s="14"/>
      <c r="C23" s="5" t="s">
        <v>127</v>
      </c>
      <c r="D23" s="41"/>
      <c r="E23" s="16"/>
      <c r="F23" s="17">
        <f>SUM(F25:F26)</f>
        <v>0</v>
      </c>
      <c r="G23" s="18"/>
      <c r="H23" s="17">
        <f>SUM(H25:H26)</f>
        <v>0</v>
      </c>
    </row>
    <row r="24" spans="1:8" s="69" customFormat="1" ht="12.75">
      <c r="A24" s="73" t="s">
        <v>84</v>
      </c>
      <c r="B24" s="21" t="s">
        <v>37</v>
      </c>
      <c r="C24" s="20" t="s">
        <v>23</v>
      </c>
      <c r="D24" s="74" t="s">
        <v>57</v>
      </c>
      <c r="E24" s="66"/>
      <c r="F24" s="67"/>
      <c r="G24" s="68"/>
      <c r="H24" s="71">
        <v>0</v>
      </c>
    </row>
    <row r="25" spans="1:8" s="19" customFormat="1" ht="12.75">
      <c r="A25" s="72" t="s">
        <v>85</v>
      </c>
      <c r="B25" s="21" t="s">
        <v>35</v>
      </c>
      <c r="C25" s="20" t="s">
        <v>18</v>
      </c>
      <c r="D25" s="39" t="s">
        <v>57</v>
      </c>
      <c r="E25" s="20"/>
      <c r="F25" s="60"/>
      <c r="G25" s="20"/>
      <c r="H25" s="55">
        <f>F25+(F25*G25)</f>
        <v>0</v>
      </c>
    </row>
    <row r="26" spans="1:8" s="19" customFormat="1" ht="12.75">
      <c r="A26" s="72" t="s">
        <v>86</v>
      </c>
      <c r="B26" s="21" t="s">
        <v>20</v>
      </c>
      <c r="C26" s="22" t="s">
        <v>21</v>
      </c>
      <c r="D26" s="39" t="s">
        <v>57</v>
      </c>
      <c r="E26" s="20"/>
      <c r="F26" s="60"/>
      <c r="G26" s="20"/>
      <c r="H26" s="55">
        <f>F26+(F26*G26)</f>
        <v>0</v>
      </c>
    </row>
    <row r="27" spans="1:8" s="19" customFormat="1" ht="14.25">
      <c r="A27" s="14">
        <v>6</v>
      </c>
      <c r="B27" s="14"/>
      <c r="C27" s="5" t="s">
        <v>11</v>
      </c>
      <c r="D27" s="41"/>
      <c r="E27" s="16"/>
      <c r="F27" s="17">
        <f>SUM(F28:F31)</f>
        <v>0</v>
      </c>
      <c r="G27" s="18"/>
      <c r="H27" s="17">
        <f>SUM(H28:H31)</f>
        <v>0</v>
      </c>
    </row>
    <row r="28" spans="1:8" s="19" customFormat="1" ht="12.75">
      <c r="A28" s="72" t="s">
        <v>87</v>
      </c>
      <c r="B28" s="21" t="s">
        <v>36</v>
      </c>
      <c r="C28" s="20" t="s">
        <v>19</v>
      </c>
      <c r="D28" s="39" t="s">
        <v>57</v>
      </c>
      <c r="E28" s="20"/>
      <c r="F28" s="60"/>
      <c r="G28" s="20"/>
      <c r="H28" s="55">
        <f>F28+(F28*G28)</f>
        <v>0</v>
      </c>
    </row>
    <row r="29" spans="1:8" s="19" customFormat="1" ht="12.75">
      <c r="A29" s="72" t="s">
        <v>88</v>
      </c>
      <c r="B29" s="21" t="s">
        <v>34</v>
      </c>
      <c r="C29" s="20" t="s">
        <v>17</v>
      </c>
      <c r="D29" s="39" t="s">
        <v>57</v>
      </c>
      <c r="E29" s="20"/>
      <c r="F29" s="60"/>
      <c r="G29" s="20"/>
      <c r="H29" s="55">
        <f>F29+(F29*G29)</f>
        <v>0</v>
      </c>
    </row>
    <row r="30" spans="1:8" s="19" customFormat="1" ht="12.75">
      <c r="A30" s="72" t="s">
        <v>89</v>
      </c>
      <c r="B30" s="21" t="s">
        <v>35</v>
      </c>
      <c r="C30" s="20" t="s">
        <v>18</v>
      </c>
      <c r="D30" s="39" t="s">
        <v>57</v>
      </c>
      <c r="E30" s="20"/>
      <c r="F30" s="60"/>
      <c r="G30" s="20"/>
      <c r="H30" s="55">
        <f>F30+(F30*G30)</f>
        <v>0</v>
      </c>
    </row>
    <row r="31" spans="1:8" s="19" customFormat="1" ht="12.75">
      <c r="A31" s="72" t="s">
        <v>136</v>
      </c>
      <c r="B31" s="21" t="s">
        <v>20</v>
      </c>
      <c r="C31" s="70" t="s">
        <v>21</v>
      </c>
      <c r="D31" s="78" t="s">
        <v>57</v>
      </c>
      <c r="E31" s="20"/>
      <c r="F31" s="60"/>
      <c r="G31" s="20"/>
      <c r="H31" s="61">
        <f>F31+(F31*G31)</f>
        <v>0</v>
      </c>
    </row>
    <row r="32" spans="1:8" s="19" customFormat="1" ht="14.25">
      <c r="A32" s="14">
        <v>7</v>
      </c>
      <c r="B32" s="14"/>
      <c r="C32" s="5" t="s">
        <v>13</v>
      </c>
      <c r="D32" s="14"/>
      <c r="E32" s="16"/>
      <c r="F32" s="17">
        <f>SUM(F33:F36)</f>
        <v>0</v>
      </c>
      <c r="G32" s="18"/>
      <c r="H32" s="17">
        <f>SUM(H33:H36)</f>
        <v>0</v>
      </c>
    </row>
    <row r="33" spans="1:8" s="19" customFormat="1" ht="12.75">
      <c r="A33" s="72" t="s">
        <v>90</v>
      </c>
      <c r="B33" s="21" t="s">
        <v>36</v>
      </c>
      <c r="C33" s="20" t="s">
        <v>19</v>
      </c>
      <c r="D33" s="39" t="s">
        <v>57</v>
      </c>
      <c r="E33" s="20"/>
      <c r="F33" s="60"/>
      <c r="G33" s="20"/>
      <c r="H33" s="55">
        <f>F33+(F33*G33)</f>
        <v>0</v>
      </c>
    </row>
    <row r="34" spans="1:8" s="19" customFormat="1" ht="12.75">
      <c r="A34" s="72" t="s">
        <v>93</v>
      </c>
      <c r="B34" s="21" t="s">
        <v>34</v>
      </c>
      <c r="C34" s="20" t="s">
        <v>17</v>
      </c>
      <c r="D34" s="39" t="s">
        <v>57</v>
      </c>
      <c r="E34" s="20"/>
      <c r="F34" s="60"/>
      <c r="G34" s="20"/>
      <c r="H34" s="55">
        <f>F34+(F34*G34)</f>
        <v>0</v>
      </c>
    </row>
    <row r="35" spans="1:8" s="19" customFormat="1" ht="12.75">
      <c r="A35" s="72" t="s">
        <v>94</v>
      </c>
      <c r="B35" s="21" t="s">
        <v>35</v>
      </c>
      <c r="C35" s="20" t="s">
        <v>18</v>
      </c>
      <c r="D35" s="39" t="s">
        <v>57</v>
      </c>
      <c r="E35" s="20"/>
      <c r="F35" s="60"/>
      <c r="G35" s="20"/>
      <c r="H35" s="55">
        <f>F35+(F35*G35)</f>
        <v>0</v>
      </c>
    </row>
    <row r="36" spans="1:8" s="19" customFormat="1" ht="12.75">
      <c r="A36" s="72" t="s">
        <v>91</v>
      </c>
      <c r="B36" s="21" t="s">
        <v>20</v>
      </c>
      <c r="C36" s="70" t="s">
        <v>21</v>
      </c>
      <c r="D36" s="39" t="s">
        <v>57</v>
      </c>
      <c r="E36" s="20"/>
      <c r="F36" s="60"/>
      <c r="G36" s="20"/>
      <c r="H36" s="55">
        <f>F36+(F36*G36)</f>
        <v>0</v>
      </c>
    </row>
    <row r="37" spans="1:8" s="19" customFormat="1" ht="12.75">
      <c r="A37" s="72" t="s">
        <v>92</v>
      </c>
      <c r="B37" s="21" t="s">
        <v>43</v>
      </c>
      <c r="C37" s="23" t="s">
        <v>25</v>
      </c>
      <c r="D37" s="78" t="s">
        <v>57</v>
      </c>
      <c r="E37" s="20"/>
      <c r="F37" s="60"/>
      <c r="G37" s="20"/>
      <c r="H37" s="61">
        <f>F37+(F37*G37)</f>
        <v>0</v>
      </c>
    </row>
    <row r="38" spans="1:8" s="19" customFormat="1" ht="14.25">
      <c r="A38" s="14">
        <v>8</v>
      </c>
      <c r="B38" s="14"/>
      <c r="C38" s="5" t="s">
        <v>14</v>
      </c>
      <c r="D38" s="14"/>
      <c r="E38" s="16"/>
      <c r="F38" s="17">
        <f>SUM(F39:F50)</f>
        <v>0</v>
      </c>
      <c r="G38" s="18"/>
      <c r="H38" s="17">
        <f>SUM(H39:H50)</f>
        <v>0</v>
      </c>
    </row>
    <row r="39" spans="1:8" s="19" customFormat="1" ht="12.75">
      <c r="A39" s="72" t="s">
        <v>95</v>
      </c>
      <c r="B39" s="21" t="s">
        <v>36</v>
      </c>
      <c r="C39" s="20" t="s">
        <v>19</v>
      </c>
      <c r="D39" s="39" t="s">
        <v>57</v>
      </c>
      <c r="E39" s="20"/>
      <c r="F39" s="60"/>
      <c r="G39" s="20"/>
      <c r="H39" s="55">
        <f aca="true" t="shared" si="0" ref="H39:H50">F39+(F39*G39)</f>
        <v>0</v>
      </c>
    </row>
    <row r="40" spans="1:8" s="19" customFormat="1" ht="12.75">
      <c r="A40" s="72" t="s">
        <v>96</v>
      </c>
      <c r="B40" s="21" t="s">
        <v>38</v>
      </c>
      <c r="C40" s="20" t="s">
        <v>22</v>
      </c>
      <c r="D40" s="39" t="s">
        <v>57</v>
      </c>
      <c r="E40" s="20"/>
      <c r="F40" s="60"/>
      <c r="G40" s="20"/>
      <c r="H40" s="55">
        <f t="shared" si="0"/>
        <v>0</v>
      </c>
    </row>
    <row r="41" spans="1:8" s="19" customFormat="1" ht="12.75">
      <c r="A41" s="72" t="s">
        <v>130</v>
      </c>
      <c r="B41" s="21" t="s">
        <v>34</v>
      </c>
      <c r="C41" s="20" t="s">
        <v>17</v>
      </c>
      <c r="D41" s="39" t="s">
        <v>57</v>
      </c>
      <c r="E41" s="20"/>
      <c r="F41" s="60"/>
      <c r="G41" s="20"/>
      <c r="H41" s="55">
        <f t="shared" si="0"/>
        <v>0</v>
      </c>
    </row>
    <row r="42" spans="1:8" s="19" customFormat="1" ht="12.75">
      <c r="A42" s="72" t="s">
        <v>131</v>
      </c>
      <c r="B42" s="21" t="s">
        <v>35</v>
      </c>
      <c r="C42" s="20" t="s">
        <v>18</v>
      </c>
      <c r="D42" s="39" t="s">
        <v>57</v>
      </c>
      <c r="E42" s="20"/>
      <c r="F42" s="60"/>
      <c r="G42" s="20"/>
      <c r="H42" s="55">
        <f t="shared" si="0"/>
        <v>0</v>
      </c>
    </row>
    <row r="43" spans="1:8" s="19" customFormat="1" ht="12.75">
      <c r="A43" s="72" t="s">
        <v>137</v>
      </c>
      <c r="B43" s="21" t="s">
        <v>44</v>
      </c>
      <c r="C43" s="23" t="s">
        <v>24</v>
      </c>
      <c r="D43" s="39" t="s">
        <v>57</v>
      </c>
      <c r="E43" s="20"/>
      <c r="F43" s="60"/>
      <c r="G43" s="20"/>
      <c r="H43" s="55">
        <f t="shared" si="0"/>
        <v>0</v>
      </c>
    </row>
    <row r="44" spans="1:8" s="19" customFormat="1" ht="12.75">
      <c r="A44" s="72" t="s">
        <v>138</v>
      </c>
      <c r="B44" s="21" t="s">
        <v>43</v>
      </c>
      <c r="C44" s="23" t="s">
        <v>25</v>
      </c>
      <c r="D44" s="39" t="s">
        <v>57</v>
      </c>
      <c r="E44" s="20"/>
      <c r="F44" s="60"/>
      <c r="G44" s="20"/>
      <c r="H44" s="55">
        <f t="shared" si="0"/>
        <v>0</v>
      </c>
    </row>
    <row r="45" spans="1:8" s="19" customFormat="1" ht="12.75">
      <c r="A45" s="72" t="s">
        <v>139</v>
      </c>
      <c r="B45" s="21" t="s">
        <v>75</v>
      </c>
      <c r="C45" s="23" t="s">
        <v>73</v>
      </c>
      <c r="D45" s="39" t="s">
        <v>57</v>
      </c>
      <c r="E45" s="20"/>
      <c r="F45" s="60"/>
      <c r="G45" s="20"/>
      <c r="H45" s="55">
        <v>0</v>
      </c>
    </row>
    <row r="46" spans="1:8" s="19" customFormat="1" ht="12.75">
      <c r="A46" s="72" t="s">
        <v>140</v>
      </c>
      <c r="B46" s="21" t="s">
        <v>39</v>
      </c>
      <c r="C46" s="20" t="s">
        <v>26</v>
      </c>
      <c r="D46" s="39" t="s">
        <v>57</v>
      </c>
      <c r="E46" s="20"/>
      <c r="F46" s="60"/>
      <c r="G46" s="20"/>
      <c r="H46" s="55">
        <f t="shared" si="0"/>
        <v>0</v>
      </c>
    </row>
    <row r="47" spans="1:8" s="19" customFormat="1" ht="12.75">
      <c r="A47" s="72" t="s">
        <v>141</v>
      </c>
      <c r="B47" s="21" t="s">
        <v>40</v>
      </c>
      <c r="C47" s="20" t="s">
        <v>27</v>
      </c>
      <c r="D47" s="39" t="s">
        <v>57</v>
      </c>
      <c r="E47" s="20"/>
      <c r="F47" s="60"/>
      <c r="G47" s="20"/>
      <c r="H47" s="55">
        <f t="shared" si="0"/>
        <v>0</v>
      </c>
    </row>
    <row r="48" spans="1:8" s="19" customFormat="1" ht="12.75">
      <c r="A48" s="72" t="s">
        <v>142</v>
      </c>
      <c r="B48" s="21" t="s">
        <v>41</v>
      </c>
      <c r="C48" s="20" t="s">
        <v>28</v>
      </c>
      <c r="D48" s="39" t="s">
        <v>57</v>
      </c>
      <c r="E48" s="20"/>
      <c r="F48" s="60"/>
      <c r="G48" s="20"/>
      <c r="H48" s="55">
        <f t="shared" si="0"/>
        <v>0</v>
      </c>
    </row>
    <row r="49" spans="1:8" s="19" customFormat="1" ht="12.75">
      <c r="A49" s="72" t="s">
        <v>143</v>
      </c>
      <c r="B49" s="21" t="s">
        <v>42</v>
      </c>
      <c r="C49" s="20" t="s">
        <v>29</v>
      </c>
      <c r="D49" s="39" t="s">
        <v>57</v>
      </c>
      <c r="E49" s="20"/>
      <c r="F49" s="60"/>
      <c r="G49" s="20"/>
      <c r="H49" s="55">
        <f t="shared" si="0"/>
        <v>0</v>
      </c>
    </row>
    <row r="50" spans="1:8" s="19" customFormat="1" ht="12.75">
      <c r="A50" s="72" t="s">
        <v>144</v>
      </c>
      <c r="B50" s="21" t="s">
        <v>20</v>
      </c>
      <c r="C50" s="70" t="s">
        <v>21</v>
      </c>
      <c r="D50" s="39" t="s">
        <v>57</v>
      </c>
      <c r="E50" s="20"/>
      <c r="F50" s="60"/>
      <c r="G50" s="20"/>
      <c r="H50" s="55">
        <f t="shared" si="0"/>
        <v>0</v>
      </c>
    </row>
    <row r="51" spans="1:8" s="19" customFormat="1" ht="14.25">
      <c r="A51" s="14">
        <v>9</v>
      </c>
      <c r="B51" s="14"/>
      <c r="C51" s="5" t="s">
        <v>15</v>
      </c>
      <c r="D51" s="14"/>
      <c r="E51" s="16"/>
      <c r="F51" s="17">
        <f>SUM(F52:F53)</f>
        <v>0</v>
      </c>
      <c r="G51" s="18"/>
      <c r="H51" s="17">
        <f>SUM(H52:H53)</f>
        <v>0</v>
      </c>
    </row>
    <row r="52" spans="1:8" s="19" customFormat="1" ht="12.75">
      <c r="A52" s="72" t="s">
        <v>97</v>
      </c>
      <c r="B52" s="21" t="s">
        <v>36</v>
      </c>
      <c r="C52" s="20" t="s">
        <v>19</v>
      </c>
      <c r="D52" s="39" t="s">
        <v>57</v>
      </c>
      <c r="E52" s="20"/>
      <c r="F52" s="60"/>
      <c r="G52" s="20"/>
      <c r="H52" s="55">
        <f>F52+(F52*G52)</f>
        <v>0</v>
      </c>
    </row>
    <row r="53" spans="1:8" s="19" customFormat="1" ht="12.75">
      <c r="A53" s="72" t="s">
        <v>98</v>
      </c>
      <c r="B53" s="21" t="s">
        <v>34</v>
      </c>
      <c r="C53" s="20" t="s">
        <v>17</v>
      </c>
      <c r="D53" s="39" t="s">
        <v>57</v>
      </c>
      <c r="E53" s="20"/>
      <c r="F53" s="60"/>
      <c r="G53" s="20"/>
      <c r="H53" s="55">
        <f>F53+(F53*G53)</f>
        <v>0</v>
      </c>
    </row>
    <row r="54" spans="1:8" s="19" customFormat="1" ht="14.25">
      <c r="A54" s="14">
        <v>10</v>
      </c>
      <c r="B54" s="14"/>
      <c r="C54" s="5" t="s">
        <v>16</v>
      </c>
      <c r="D54" s="14"/>
      <c r="E54" s="16"/>
      <c r="F54" s="17">
        <f>SUM(F55:F57)</f>
        <v>0</v>
      </c>
      <c r="G54" s="18"/>
      <c r="H54" s="17">
        <f>SUM(H55:H57)</f>
        <v>0</v>
      </c>
    </row>
    <row r="55" spans="1:8" s="19" customFormat="1" ht="12.75">
      <c r="A55" s="72" t="s">
        <v>99</v>
      </c>
      <c r="B55" s="21" t="s">
        <v>36</v>
      </c>
      <c r="C55" s="20" t="s">
        <v>19</v>
      </c>
      <c r="D55" s="39" t="s">
        <v>57</v>
      </c>
      <c r="E55" s="20"/>
      <c r="F55" s="60"/>
      <c r="G55" s="20"/>
      <c r="H55" s="55">
        <f>F55+(F55*G55)</f>
        <v>0</v>
      </c>
    </row>
    <row r="56" spans="1:8" s="19" customFormat="1" ht="12.75">
      <c r="A56" s="72" t="s">
        <v>100</v>
      </c>
      <c r="B56" s="21" t="s">
        <v>35</v>
      </c>
      <c r="C56" s="20" t="s">
        <v>18</v>
      </c>
      <c r="D56" s="39" t="s">
        <v>57</v>
      </c>
      <c r="E56" s="20"/>
      <c r="F56" s="60"/>
      <c r="G56" s="20"/>
      <c r="H56" s="55">
        <f>F56+(F56*G56)</f>
        <v>0</v>
      </c>
    </row>
    <row r="57" spans="1:8" s="19" customFormat="1" ht="12.75">
      <c r="A57" s="72" t="s">
        <v>101</v>
      </c>
      <c r="B57" s="21" t="s">
        <v>20</v>
      </c>
      <c r="C57" s="70" t="s">
        <v>21</v>
      </c>
      <c r="D57" s="39" t="s">
        <v>57</v>
      </c>
      <c r="E57" s="20"/>
      <c r="F57" s="60"/>
      <c r="G57" s="20"/>
      <c r="H57" s="55">
        <f>F57+(F57*G57)</f>
        <v>0</v>
      </c>
    </row>
    <row r="58" spans="1:8" s="19" customFormat="1" ht="14.25">
      <c r="A58" s="14">
        <v>11</v>
      </c>
      <c r="B58" s="14"/>
      <c r="C58" s="5" t="s">
        <v>30</v>
      </c>
      <c r="D58" s="14"/>
      <c r="E58" s="16"/>
      <c r="F58" s="17">
        <f>SUM(F59:F62)</f>
        <v>0</v>
      </c>
      <c r="G58" s="18"/>
      <c r="H58" s="17">
        <f>SUM(H59:H62)</f>
        <v>0</v>
      </c>
    </row>
    <row r="59" spans="1:8" s="19" customFormat="1" ht="12.75">
      <c r="A59" s="72" t="s">
        <v>104</v>
      </c>
      <c r="B59" s="21" t="s">
        <v>36</v>
      </c>
      <c r="C59" s="20" t="s">
        <v>19</v>
      </c>
      <c r="D59" s="39" t="s">
        <v>57</v>
      </c>
      <c r="E59" s="20"/>
      <c r="F59" s="60"/>
      <c r="G59" s="20"/>
      <c r="H59" s="55">
        <f aca="true" t="shared" si="1" ref="H59:H69">F59+(F59*G59)</f>
        <v>0</v>
      </c>
    </row>
    <row r="60" spans="1:8" s="19" customFormat="1" ht="12.75">
      <c r="A60" s="72" t="s">
        <v>105</v>
      </c>
      <c r="B60" s="21" t="s">
        <v>38</v>
      </c>
      <c r="C60" s="20" t="s">
        <v>22</v>
      </c>
      <c r="D60" s="39" t="s">
        <v>57</v>
      </c>
      <c r="E60" s="20"/>
      <c r="F60" s="60"/>
      <c r="G60" s="20"/>
      <c r="H60" s="55">
        <f t="shared" si="1"/>
        <v>0</v>
      </c>
    </row>
    <row r="61" spans="1:8" s="19" customFormat="1" ht="12.75">
      <c r="A61" s="72" t="s">
        <v>106</v>
      </c>
      <c r="B61" s="21" t="s">
        <v>34</v>
      </c>
      <c r="C61" s="20" t="s">
        <v>17</v>
      </c>
      <c r="D61" s="39" t="s">
        <v>57</v>
      </c>
      <c r="E61" s="20"/>
      <c r="F61" s="60"/>
      <c r="G61" s="20"/>
      <c r="H61" s="55">
        <f t="shared" si="1"/>
        <v>0</v>
      </c>
    </row>
    <row r="62" spans="1:8" s="19" customFormat="1" ht="12.75">
      <c r="A62" s="72" t="s">
        <v>145</v>
      </c>
      <c r="B62" s="21" t="s">
        <v>35</v>
      </c>
      <c r="C62" s="20" t="s">
        <v>18</v>
      </c>
      <c r="D62" s="39" t="s">
        <v>57</v>
      </c>
      <c r="E62" s="20"/>
      <c r="F62" s="60"/>
      <c r="G62" s="20"/>
      <c r="H62" s="55">
        <f t="shared" si="1"/>
        <v>0</v>
      </c>
    </row>
    <row r="63" spans="1:8" s="19" customFormat="1" ht="12.75">
      <c r="A63" s="72" t="s">
        <v>146</v>
      </c>
      <c r="B63" s="21" t="s">
        <v>43</v>
      </c>
      <c r="C63" s="20" t="s">
        <v>25</v>
      </c>
      <c r="D63" s="39" t="s">
        <v>57</v>
      </c>
      <c r="E63" s="20"/>
      <c r="F63" s="60"/>
      <c r="G63" s="20"/>
      <c r="H63" s="55">
        <f t="shared" si="1"/>
        <v>0</v>
      </c>
    </row>
    <row r="64" spans="1:8" s="19" customFormat="1" ht="12.75">
      <c r="A64" s="21" t="s">
        <v>107</v>
      </c>
      <c r="B64" s="21" t="s">
        <v>74</v>
      </c>
      <c r="C64" s="20" t="s">
        <v>73</v>
      </c>
      <c r="D64" s="39" t="s">
        <v>57</v>
      </c>
      <c r="E64" s="20"/>
      <c r="F64" s="60"/>
      <c r="G64" s="20"/>
      <c r="H64" s="55">
        <v>0</v>
      </c>
    </row>
    <row r="65" spans="1:8" s="19" customFormat="1" ht="12.75">
      <c r="A65" s="72" t="s">
        <v>147</v>
      </c>
      <c r="B65" s="21" t="s">
        <v>39</v>
      </c>
      <c r="C65" s="20" t="s">
        <v>26</v>
      </c>
      <c r="D65" s="39" t="s">
        <v>57</v>
      </c>
      <c r="E65" s="20"/>
      <c r="F65" s="60"/>
      <c r="G65" s="20"/>
      <c r="H65" s="55">
        <f t="shared" si="1"/>
        <v>0</v>
      </c>
    </row>
    <row r="66" spans="1:8" s="19" customFormat="1" ht="12.75">
      <c r="A66" s="72" t="s">
        <v>148</v>
      </c>
      <c r="B66" s="21" t="s">
        <v>40</v>
      </c>
      <c r="C66" s="20" t="s">
        <v>27</v>
      </c>
      <c r="D66" s="39" t="s">
        <v>57</v>
      </c>
      <c r="E66" s="20"/>
      <c r="F66" s="60"/>
      <c r="G66" s="20"/>
      <c r="H66" s="55">
        <f t="shared" si="1"/>
        <v>0</v>
      </c>
    </row>
    <row r="67" spans="1:8" s="19" customFormat="1" ht="12.75">
      <c r="A67" s="72" t="s">
        <v>149</v>
      </c>
      <c r="B67" s="21" t="s">
        <v>41</v>
      </c>
      <c r="C67" s="20" t="s">
        <v>28</v>
      </c>
      <c r="D67" s="39" t="s">
        <v>57</v>
      </c>
      <c r="E67" s="20"/>
      <c r="F67" s="60"/>
      <c r="G67" s="20"/>
      <c r="H67" s="55">
        <f t="shared" si="1"/>
        <v>0</v>
      </c>
    </row>
    <row r="68" spans="1:8" s="19" customFormat="1" ht="12.75">
      <c r="A68" s="72" t="s">
        <v>150</v>
      </c>
      <c r="B68" s="21" t="s">
        <v>42</v>
      </c>
      <c r="C68" s="20" t="s">
        <v>29</v>
      </c>
      <c r="D68" s="39" t="s">
        <v>57</v>
      </c>
      <c r="E68" s="20"/>
      <c r="F68" s="60"/>
      <c r="G68" s="20"/>
      <c r="H68" s="55">
        <f t="shared" si="1"/>
        <v>0</v>
      </c>
    </row>
    <row r="69" spans="1:8" s="19" customFormat="1" ht="12.75">
      <c r="A69" s="72" t="s">
        <v>151</v>
      </c>
      <c r="B69" s="21" t="s">
        <v>20</v>
      </c>
      <c r="C69" s="70" t="s">
        <v>21</v>
      </c>
      <c r="D69" s="39" t="s">
        <v>57</v>
      </c>
      <c r="E69" s="20"/>
      <c r="F69" s="60"/>
      <c r="G69" s="20"/>
      <c r="H69" s="55">
        <f t="shared" si="1"/>
        <v>0</v>
      </c>
    </row>
    <row r="70" spans="1:8" s="19" customFormat="1" ht="14.25">
      <c r="A70" s="14">
        <v>12</v>
      </c>
      <c r="B70" s="14"/>
      <c r="C70" s="5" t="s">
        <v>12</v>
      </c>
      <c r="D70" s="14"/>
      <c r="E70" s="16"/>
      <c r="F70" s="17">
        <f>SUM(F71:F73)</f>
        <v>0</v>
      </c>
      <c r="G70" s="18"/>
      <c r="H70" s="17">
        <f>SUM(H71:H73)</f>
        <v>0</v>
      </c>
    </row>
    <row r="71" spans="1:8" s="19" customFormat="1" ht="12.75">
      <c r="A71" s="72" t="s">
        <v>108</v>
      </c>
      <c r="B71" s="21" t="s">
        <v>36</v>
      </c>
      <c r="C71" s="20" t="s">
        <v>19</v>
      </c>
      <c r="D71" s="39" t="s">
        <v>57</v>
      </c>
      <c r="E71" s="20"/>
      <c r="F71" s="60"/>
      <c r="G71" s="20"/>
      <c r="H71" s="55">
        <f>F71+(F71*G71)</f>
        <v>0</v>
      </c>
    </row>
    <row r="72" spans="1:8" s="19" customFormat="1" ht="12.75">
      <c r="A72" s="72" t="s">
        <v>109</v>
      </c>
      <c r="B72" s="21" t="s">
        <v>34</v>
      </c>
      <c r="C72" s="20" t="s">
        <v>17</v>
      </c>
      <c r="D72" s="39" t="s">
        <v>57</v>
      </c>
      <c r="E72" s="20"/>
      <c r="F72" s="60"/>
      <c r="G72" s="20"/>
      <c r="H72" s="55">
        <f>F72+(F72*G72)</f>
        <v>0</v>
      </c>
    </row>
    <row r="73" spans="1:8" s="19" customFormat="1" ht="12.75">
      <c r="A73" s="72" t="s">
        <v>152</v>
      </c>
      <c r="B73" s="21" t="s">
        <v>20</v>
      </c>
      <c r="C73" s="70" t="s">
        <v>21</v>
      </c>
      <c r="D73" s="78" t="s">
        <v>57</v>
      </c>
      <c r="E73" s="20"/>
      <c r="F73" s="60"/>
      <c r="G73" s="20"/>
      <c r="H73" s="61">
        <f>F73+(F73*G73)</f>
        <v>0</v>
      </c>
    </row>
    <row r="74" spans="1:8" s="19" customFormat="1" ht="14.25">
      <c r="A74" s="80">
        <v>13</v>
      </c>
      <c r="B74" s="77"/>
      <c r="C74" s="5" t="s">
        <v>69</v>
      </c>
      <c r="D74" s="77"/>
      <c r="E74" s="77"/>
      <c r="F74" s="77"/>
      <c r="G74" s="77"/>
      <c r="H74" s="77"/>
    </row>
    <row r="75" spans="1:8" s="69" customFormat="1" ht="12.75">
      <c r="A75" s="109" t="s">
        <v>112</v>
      </c>
      <c r="B75" s="75" t="s">
        <v>44</v>
      </c>
      <c r="C75" s="76" t="s">
        <v>70</v>
      </c>
      <c r="D75" s="44"/>
      <c r="E75" s="44"/>
      <c r="F75" s="44"/>
      <c r="G75" s="44"/>
      <c r="H75" s="44"/>
    </row>
    <row r="76" spans="1:8" s="69" customFormat="1" ht="12.75">
      <c r="A76" s="109" t="s">
        <v>113</v>
      </c>
      <c r="B76" s="75" t="s">
        <v>43</v>
      </c>
      <c r="C76" s="76" t="s">
        <v>71</v>
      </c>
      <c r="D76" s="44"/>
      <c r="E76" s="44"/>
      <c r="F76" s="44"/>
      <c r="G76" s="44"/>
      <c r="H76" s="44"/>
    </row>
    <row r="77" spans="1:8" s="26" customFormat="1" ht="14.25">
      <c r="A77" s="14">
        <v>14</v>
      </c>
      <c r="B77" s="14"/>
      <c r="C77" s="5" t="s">
        <v>67</v>
      </c>
      <c r="D77" s="14"/>
      <c r="E77" s="16"/>
      <c r="F77" s="17">
        <f>SUM(F78:F81)</f>
        <v>0</v>
      </c>
      <c r="G77" s="18"/>
      <c r="H77" s="17">
        <f>SUM(H78:H81)</f>
        <v>0</v>
      </c>
    </row>
    <row r="78" spans="1:8" s="26" customFormat="1" ht="12.75">
      <c r="A78" s="72" t="s">
        <v>110</v>
      </c>
      <c r="B78" s="21" t="s">
        <v>68</v>
      </c>
      <c r="C78" s="24" t="s">
        <v>58</v>
      </c>
      <c r="D78" s="25"/>
      <c r="E78" s="25"/>
      <c r="F78" s="60"/>
      <c r="G78" s="25"/>
      <c r="H78" s="61">
        <f>F78+(F78*G78)</f>
        <v>0</v>
      </c>
    </row>
    <row r="79" spans="1:8" s="26" customFormat="1" ht="12.75">
      <c r="A79" s="72" t="s">
        <v>111</v>
      </c>
      <c r="B79" s="21" t="s">
        <v>68</v>
      </c>
      <c r="C79" s="24" t="s">
        <v>46</v>
      </c>
      <c r="D79" s="78"/>
      <c r="E79" s="25"/>
      <c r="F79" s="60"/>
      <c r="G79" s="25"/>
      <c r="H79" s="61"/>
    </row>
    <row r="80" spans="1:8" s="26" customFormat="1" ht="12.75">
      <c r="A80" s="72" t="s">
        <v>153</v>
      </c>
      <c r="B80" s="21" t="s">
        <v>68</v>
      </c>
      <c r="C80" s="30" t="s">
        <v>45</v>
      </c>
      <c r="D80" s="78" t="s">
        <v>57</v>
      </c>
      <c r="E80" s="25"/>
      <c r="F80" s="60"/>
      <c r="G80" s="25"/>
      <c r="H80" s="61"/>
    </row>
    <row r="81" spans="1:8" s="26" customFormat="1" ht="12.75">
      <c r="A81" s="72" t="s">
        <v>154</v>
      </c>
      <c r="B81" s="21" t="s">
        <v>68</v>
      </c>
      <c r="C81" s="28" t="s">
        <v>59</v>
      </c>
      <c r="D81" s="78"/>
      <c r="E81" s="25"/>
      <c r="F81" s="60"/>
      <c r="G81" s="25"/>
      <c r="H81" s="61"/>
    </row>
    <row r="82" spans="1:8" s="26" customFormat="1" ht="12.75">
      <c r="A82" s="72" t="s">
        <v>155</v>
      </c>
      <c r="B82" s="21" t="s">
        <v>68</v>
      </c>
      <c r="C82" s="30" t="s">
        <v>47</v>
      </c>
      <c r="D82" s="78"/>
      <c r="E82" s="25"/>
      <c r="F82" s="60"/>
      <c r="G82" s="25"/>
      <c r="H82" s="61"/>
    </row>
    <row r="83" spans="1:8" s="42" customFormat="1" ht="14.25">
      <c r="A83" s="80">
        <v>15</v>
      </c>
      <c r="B83" s="77"/>
      <c r="C83" s="5" t="s">
        <v>114</v>
      </c>
      <c r="D83" s="77"/>
      <c r="E83" s="77"/>
      <c r="F83" s="77"/>
      <c r="G83" s="77"/>
      <c r="H83" s="77"/>
    </row>
    <row r="84" spans="1:8" s="42" customFormat="1" ht="25.5">
      <c r="A84" s="109" t="s">
        <v>115</v>
      </c>
      <c r="B84" s="75" t="s">
        <v>32</v>
      </c>
      <c r="C84" s="81" t="s">
        <v>102</v>
      </c>
      <c r="D84" s="92" t="s">
        <v>57</v>
      </c>
      <c r="E84" s="44"/>
      <c r="F84" s="44"/>
      <c r="G84" s="44"/>
      <c r="H84" s="44"/>
    </row>
    <row r="85" spans="1:8" s="42" customFormat="1" ht="25.5">
      <c r="A85" s="109" t="s">
        <v>116</v>
      </c>
      <c r="B85" s="75" t="s">
        <v>33</v>
      </c>
      <c r="C85" s="82" t="s">
        <v>103</v>
      </c>
      <c r="D85" s="75" t="s">
        <v>57</v>
      </c>
      <c r="E85" s="44"/>
      <c r="F85" s="44"/>
      <c r="G85" s="44"/>
      <c r="H85" s="44"/>
    </row>
    <row r="86" spans="1:8" s="42" customFormat="1" ht="12.75">
      <c r="A86" s="14">
        <v>16</v>
      </c>
      <c r="B86" s="14"/>
      <c r="C86" s="15" t="s">
        <v>129</v>
      </c>
      <c r="D86" s="14"/>
      <c r="E86" s="16"/>
      <c r="F86" s="17">
        <f>SUM(F87:F89)</f>
        <v>0</v>
      </c>
      <c r="G86" s="18"/>
      <c r="H86" s="17">
        <f>SUM(H87:H89)</f>
        <v>0</v>
      </c>
    </row>
    <row r="87" spans="1:8" s="42" customFormat="1" ht="12.75">
      <c r="A87" s="109" t="s">
        <v>117</v>
      </c>
      <c r="B87" s="79" t="s">
        <v>62</v>
      </c>
      <c r="C87" s="29" t="s">
        <v>61</v>
      </c>
      <c r="D87" s="79" t="s">
        <v>57</v>
      </c>
      <c r="E87" s="44"/>
      <c r="F87" s="83"/>
      <c r="G87" s="44"/>
      <c r="H87" s="71">
        <f>F87+(F87*G87)</f>
        <v>0</v>
      </c>
    </row>
    <row r="88" spans="1:8" s="42" customFormat="1" ht="12.75">
      <c r="A88" s="109" t="s">
        <v>118</v>
      </c>
      <c r="B88" s="79" t="s">
        <v>60</v>
      </c>
      <c r="C88" s="29" t="s">
        <v>48</v>
      </c>
      <c r="D88" s="79"/>
      <c r="E88" s="44"/>
      <c r="F88" s="83"/>
      <c r="G88" s="44"/>
      <c r="H88" s="71"/>
    </row>
    <row r="89" spans="1:8" s="42" customFormat="1" ht="12.75">
      <c r="A89" s="109" t="s">
        <v>156</v>
      </c>
      <c r="B89" s="86" t="s">
        <v>72</v>
      </c>
      <c r="C89" s="85" t="s">
        <v>119</v>
      </c>
      <c r="D89" s="79" t="s">
        <v>57</v>
      </c>
      <c r="E89" s="44"/>
      <c r="F89" s="83"/>
      <c r="G89" s="44"/>
      <c r="H89" s="71">
        <f>F89+(F89*G89)</f>
        <v>0</v>
      </c>
    </row>
    <row r="90" spans="1:9" s="26" customFormat="1" ht="14.25">
      <c r="A90" s="14">
        <v>17</v>
      </c>
      <c r="B90" s="14"/>
      <c r="C90" s="5" t="s">
        <v>49</v>
      </c>
      <c r="D90" s="14"/>
      <c r="E90" s="16"/>
      <c r="F90" s="17">
        <f>SUM(F91:F92)</f>
        <v>0</v>
      </c>
      <c r="G90" s="18"/>
      <c r="H90" s="17">
        <f>SUM(H91:H92)</f>
        <v>0</v>
      </c>
      <c r="I90" s="45"/>
    </row>
    <row r="91" spans="1:9" s="42" customFormat="1" ht="12.75">
      <c r="A91" s="72" t="s">
        <v>157</v>
      </c>
      <c r="B91" s="27" t="s">
        <v>52</v>
      </c>
      <c r="C91" s="10" t="s">
        <v>50</v>
      </c>
      <c r="D91" s="27" t="s">
        <v>65</v>
      </c>
      <c r="E91" s="25"/>
      <c r="F91" s="60"/>
      <c r="G91" s="25"/>
      <c r="H91" s="55">
        <f>F91+(F91*G91)</f>
        <v>0</v>
      </c>
      <c r="I91" s="46"/>
    </row>
    <row r="92" spans="1:8" s="26" customFormat="1" ht="12.75">
      <c r="A92" s="109" t="s">
        <v>158</v>
      </c>
      <c r="B92" s="79" t="s">
        <v>52</v>
      </c>
      <c r="C92" s="43" t="s">
        <v>51</v>
      </c>
      <c r="D92" s="79" t="s">
        <v>57</v>
      </c>
      <c r="E92" s="44"/>
      <c r="F92" s="60"/>
      <c r="G92" s="44"/>
      <c r="H92" s="61">
        <f>F92+(F92*G92)</f>
        <v>0</v>
      </c>
    </row>
    <row r="93" spans="1:8" s="26" customFormat="1" ht="15">
      <c r="A93" s="4">
        <v>18</v>
      </c>
      <c r="B93" s="87"/>
      <c r="C93" s="88" t="s">
        <v>120</v>
      </c>
      <c r="D93" s="87" t="s">
        <v>121</v>
      </c>
      <c r="E93" s="89" t="s">
        <v>121</v>
      </c>
      <c r="F93" s="90">
        <v>0</v>
      </c>
      <c r="G93" s="90"/>
      <c r="H93" s="91">
        <v>0</v>
      </c>
    </row>
    <row r="94" spans="1:8" s="26" customFormat="1" ht="12.75">
      <c r="A94" s="93"/>
      <c r="B94" s="93"/>
      <c r="C94" s="94"/>
      <c r="D94" s="94"/>
      <c r="E94" s="95"/>
      <c r="F94" s="96"/>
      <c r="G94" s="96"/>
      <c r="H94" s="96"/>
    </row>
    <row r="95" spans="1:8" s="26" customFormat="1" ht="15.75" customHeight="1" thickBot="1">
      <c r="A95" s="120" t="s">
        <v>122</v>
      </c>
      <c r="B95" s="120"/>
      <c r="C95" s="120"/>
      <c r="D95" s="120"/>
      <c r="E95" s="120"/>
      <c r="F95" s="96"/>
      <c r="G95" s="96"/>
      <c r="H95" s="96"/>
    </row>
    <row r="96" spans="1:8" s="26" customFormat="1" ht="15.75" customHeight="1" thickBot="1">
      <c r="A96" s="121" t="s">
        <v>123</v>
      </c>
      <c r="B96" s="122"/>
      <c r="C96" s="122"/>
      <c r="D96" s="122"/>
      <c r="E96" s="123"/>
      <c r="F96" s="94"/>
      <c r="G96" s="94"/>
      <c r="H96" s="94"/>
    </row>
    <row r="97" spans="1:8" s="26" customFormat="1" ht="15.75" customHeight="1">
      <c r="A97" s="103"/>
      <c r="B97" s="103"/>
      <c r="C97" s="103"/>
      <c r="D97" s="103"/>
      <c r="E97" s="103"/>
      <c r="F97" s="94"/>
      <c r="G97" s="94"/>
      <c r="H97" s="94"/>
    </row>
    <row r="98" spans="1:8" s="26" customFormat="1" ht="15.75" customHeight="1">
      <c r="A98" s="103"/>
      <c r="B98" s="103"/>
      <c r="C98" s="103"/>
      <c r="D98" s="103"/>
      <c r="E98" s="103"/>
      <c r="F98" s="94"/>
      <c r="G98" s="94"/>
      <c r="H98" s="94"/>
    </row>
    <row r="99" spans="1:8" s="26" customFormat="1" ht="15.75" customHeight="1">
      <c r="A99" s="103"/>
      <c r="B99" s="103"/>
      <c r="C99" s="103"/>
      <c r="D99" s="103"/>
      <c r="E99" s="103"/>
      <c r="F99" s="94"/>
      <c r="G99" s="94"/>
      <c r="H99" s="94"/>
    </row>
    <row r="100" spans="1:8" s="26" customFormat="1" ht="14.25">
      <c r="A100" s="97"/>
      <c r="B100" s="97"/>
      <c r="C100" s="97"/>
      <c r="D100" s="97"/>
      <c r="E100" s="97"/>
      <c r="F100" s="97"/>
      <c r="G100" s="97"/>
      <c r="H100" s="98"/>
    </row>
    <row r="101" spans="1:8" s="26" customFormat="1" ht="12.75">
      <c r="A101" s="99"/>
      <c r="C101" s="1"/>
      <c r="D101" s="1"/>
      <c r="E101" s="101"/>
      <c r="F101" s="102"/>
      <c r="G101" s="102"/>
      <c r="H101" s="102"/>
    </row>
    <row r="102" spans="1:8" s="26" customFormat="1" ht="12.75">
      <c r="A102" s="99"/>
      <c r="B102" s="106"/>
      <c r="C102" s="1"/>
      <c r="D102" s="1"/>
      <c r="E102" s="101"/>
      <c r="F102" s="102"/>
      <c r="G102" s="102"/>
      <c r="H102" s="102"/>
    </row>
    <row r="103" spans="1:8" s="26" customFormat="1" ht="12.75">
      <c r="A103" s="99"/>
      <c r="B103" s="100" t="s">
        <v>124</v>
      </c>
      <c r="C103" s="1"/>
      <c r="D103" s="1"/>
      <c r="E103" s="113" t="s">
        <v>125</v>
      </c>
      <c r="F103" s="114"/>
      <c r="G103" s="114"/>
      <c r="H103" s="114"/>
    </row>
    <row r="104" spans="1:4" s="26" customFormat="1" ht="12.75">
      <c r="A104" s="99"/>
      <c r="B104" s="99"/>
      <c r="C104" s="1"/>
      <c r="D104" s="1"/>
    </row>
    <row r="105" spans="1:3" s="26" customFormat="1" ht="12.75">
      <c r="A105" s="47"/>
      <c r="B105" s="47"/>
      <c r="C105" s="104"/>
    </row>
    <row r="106" spans="1:3" s="26" customFormat="1" ht="12.75">
      <c r="A106" s="47"/>
      <c r="B106" s="47"/>
      <c r="C106" s="47"/>
    </row>
    <row r="107" s="26" customFormat="1" ht="12.75"/>
    <row r="108" s="26" customFormat="1" ht="12.75"/>
    <row r="109" s="26" customFormat="1" ht="12.75"/>
    <row r="110" s="26" customFormat="1" ht="12.75"/>
    <row r="111" s="26" customFormat="1" ht="12.75"/>
    <row r="112" s="26" customFormat="1" ht="12.75"/>
    <row r="113" s="26" customFormat="1" ht="12.75"/>
    <row r="114" s="26" customFormat="1" ht="12.75"/>
    <row r="115" s="26" customFormat="1" ht="12.75"/>
    <row r="116" s="26" customFormat="1" ht="12.75"/>
    <row r="117" s="26" customFormat="1" ht="12.75"/>
    <row r="118" s="26" customFormat="1" ht="12.75"/>
    <row r="119" s="26" customFormat="1" ht="12.75"/>
    <row r="120" s="26" customFormat="1" ht="12.75"/>
    <row r="121" s="26" customFormat="1" ht="12.75"/>
    <row r="122" s="26" customFormat="1" ht="12.75"/>
    <row r="123" s="26" customFormat="1" ht="12.75"/>
    <row r="124" s="26" customFormat="1" ht="12.75"/>
    <row r="125" s="26" customFormat="1" ht="12.75"/>
    <row r="126" s="26" customFormat="1" ht="12.75"/>
    <row r="127" s="26" customFormat="1" ht="12.75"/>
    <row r="128" s="26" customFormat="1" ht="12.75"/>
    <row r="129" s="26" customFormat="1" ht="12.75"/>
    <row r="130" s="26" customFormat="1" ht="12.75"/>
    <row r="131" s="26" customFormat="1" ht="12.75"/>
    <row r="132" s="26" customFormat="1" ht="12.75"/>
    <row r="133" s="26" customFormat="1" ht="12.75"/>
    <row r="134" s="26" customFormat="1" ht="12.75"/>
    <row r="135" s="26" customFormat="1" ht="12.75"/>
    <row r="136" s="26" customFormat="1" ht="12.75"/>
    <row r="137" s="26" customFormat="1" ht="12.75"/>
    <row r="138" s="26" customFormat="1" ht="12.75"/>
    <row r="139" s="26" customFormat="1" ht="12.75"/>
    <row r="140" s="26" customFormat="1" ht="12.75"/>
    <row r="141" s="26" customFormat="1" ht="12.75"/>
    <row r="142" s="26" customFormat="1" ht="12.75"/>
    <row r="143" s="26" customFormat="1" ht="12.75"/>
    <row r="144" s="26" customFormat="1" ht="12.75"/>
    <row r="145" s="26" customFormat="1" ht="12.75"/>
    <row r="146" s="26" customFormat="1" ht="12.75"/>
    <row r="147" s="26" customFormat="1" ht="12.75"/>
    <row r="148" s="26" customFormat="1" ht="12.75"/>
    <row r="149" s="26" customFormat="1" ht="12.75"/>
    <row r="150" s="26" customFormat="1" ht="12.75"/>
    <row r="151" s="26" customFormat="1" ht="12.75"/>
    <row r="152" s="26" customFormat="1" ht="12.75"/>
    <row r="153" s="26" customFormat="1" ht="12.75"/>
    <row r="154" s="26" customFormat="1" ht="12.75"/>
    <row r="155" s="26" customFormat="1" ht="12.75"/>
    <row r="156" s="26" customFormat="1" ht="12.75"/>
    <row r="157" s="26" customFormat="1" ht="12.75"/>
    <row r="158" s="26" customFormat="1" ht="12.75"/>
    <row r="159" s="26" customFormat="1" ht="12.75"/>
    <row r="160" s="26" customFormat="1" ht="12.75"/>
    <row r="161" s="26" customFormat="1" ht="12.75"/>
    <row r="162" s="26" customFormat="1" ht="12.75"/>
    <row r="163" s="26" customFormat="1" ht="12.75"/>
    <row r="164" s="26" customFormat="1" ht="12.75"/>
    <row r="165" s="26" customFormat="1" ht="12.75"/>
    <row r="166" s="26" customFormat="1" ht="12.75"/>
    <row r="167" s="26" customFormat="1" ht="12.75"/>
    <row r="168" s="26" customFormat="1" ht="12.75"/>
    <row r="169" s="26" customFormat="1" ht="12.75"/>
    <row r="170" s="26" customFormat="1" ht="12.75"/>
    <row r="171" s="26" customFormat="1" ht="12.75"/>
    <row r="172" s="26" customFormat="1" ht="12.75"/>
    <row r="173" s="26" customFormat="1" ht="12.75"/>
    <row r="174" s="26" customFormat="1" ht="12.75"/>
    <row r="175" s="26" customFormat="1" ht="12.75"/>
    <row r="176" s="26" customFormat="1" ht="12.75"/>
    <row r="177" s="26" customFormat="1" ht="12.75"/>
    <row r="178" s="26" customFormat="1" ht="12.75"/>
    <row r="179" s="26" customFormat="1" ht="12.75"/>
    <row r="180" s="26" customFormat="1" ht="12.75"/>
    <row r="181" s="26" customFormat="1" ht="12.75"/>
    <row r="182" s="26" customFormat="1" ht="12.75"/>
    <row r="183" s="26" customFormat="1" ht="12.75"/>
    <row r="184" s="26" customFormat="1" ht="12.75"/>
    <row r="185" s="26" customFormat="1" ht="12.75"/>
    <row r="186" s="26" customFormat="1" ht="12.75"/>
    <row r="187" s="26" customFormat="1" ht="12.75"/>
    <row r="188" s="26" customFormat="1" ht="12.75"/>
    <row r="189" s="26" customFormat="1" ht="12.75"/>
    <row r="190" s="26" customFormat="1" ht="12.75"/>
    <row r="191" s="26" customFormat="1" ht="12.75"/>
    <row r="192" s="26" customFormat="1" ht="12.75"/>
    <row r="193" s="26" customFormat="1" ht="12.75"/>
    <row r="194" s="26" customFormat="1" ht="12.75"/>
    <row r="195" s="26" customFormat="1" ht="12.75"/>
    <row r="196" s="26" customFormat="1" ht="12.75"/>
    <row r="197" s="26" customFormat="1" ht="12.75"/>
    <row r="198" s="26" customFormat="1" ht="12.75"/>
    <row r="199" s="26" customFormat="1" ht="12.75"/>
    <row r="200" s="26" customFormat="1" ht="12.75"/>
    <row r="201" s="26" customFormat="1" ht="12.75"/>
    <row r="202" s="26" customFormat="1" ht="12.75"/>
    <row r="203" s="26" customFormat="1" ht="12.75"/>
    <row r="204" s="26" customFormat="1" ht="12.75"/>
    <row r="205" s="26" customFormat="1" ht="12.75"/>
    <row r="206" s="26" customFormat="1" ht="12.75"/>
    <row r="207" s="26" customFormat="1" ht="12.75"/>
    <row r="208" s="26" customFormat="1" ht="12.75"/>
    <row r="209" s="26" customFormat="1" ht="12.75"/>
    <row r="210" s="26" customFormat="1" ht="12.75"/>
    <row r="211" s="26" customFormat="1" ht="12.75"/>
    <row r="212" s="26" customFormat="1" ht="12.75"/>
    <row r="213" s="26" customFormat="1" ht="12.75"/>
    <row r="214" s="26" customFormat="1" ht="12.75"/>
    <row r="215" s="26" customFormat="1" ht="12.75"/>
    <row r="216" s="26" customFormat="1" ht="12.75"/>
    <row r="217" s="26" customFormat="1" ht="12.75"/>
    <row r="218" s="26" customFormat="1" ht="12.75"/>
    <row r="219" s="26" customFormat="1" ht="12.75"/>
    <row r="220" s="26" customFormat="1" ht="12.75"/>
    <row r="221" s="26" customFormat="1" ht="12.75"/>
    <row r="222" s="26" customFormat="1" ht="12.75"/>
    <row r="223" s="26" customFormat="1" ht="12.75"/>
    <row r="224" s="26" customFormat="1" ht="12.75"/>
    <row r="225" s="26" customFormat="1" ht="12.75"/>
    <row r="226" s="26" customFormat="1" ht="12.75"/>
    <row r="227" s="26" customFormat="1" ht="12.75"/>
    <row r="228" s="26" customFormat="1" ht="12.75"/>
    <row r="229" s="26" customFormat="1" ht="12.75"/>
    <row r="230" s="26" customFormat="1" ht="12.75"/>
    <row r="231" s="26" customFormat="1" ht="12.75"/>
    <row r="232" s="26" customFormat="1" ht="12.75"/>
    <row r="233" s="26" customFormat="1" ht="12.75"/>
    <row r="234" s="26" customFormat="1" ht="12.75"/>
    <row r="235" s="26" customFormat="1" ht="12.75"/>
    <row r="236" s="26" customFormat="1" ht="12.75"/>
    <row r="237" s="26" customFormat="1" ht="12.75"/>
    <row r="238" s="26" customFormat="1" ht="12.75"/>
    <row r="239" s="26" customFormat="1" ht="12.75"/>
    <row r="240" s="26" customFormat="1" ht="12.75"/>
    <row r="241" s="26" customFormat="1" ht="12.75"/>
    <row r="242" s="26" customFormat="1" ht="12.75"/>
    <row r="243" s="26" customFormat="1" ht="12.75"/>
    <row r="244" s="26" customFormat="1" ht="12.75"/>
    <row r="245" s="26" customFormat="1" ht="12.75"/>
    <row r="246" s="26" customFormat="1" ht="12.75"/>
    <row r="247" s="26" customFormat="1" ht="12.75"/>
    <row r="248" s="26" customFormat="1" ht="12.75"/>
    <row r="249" s="26" customFormat="1" ht="12.75"/>
    <row r="250" s="26" customFormat="1" ht="12.75"/>
    <row r="251" s="26" customFormat="1" ht="12.75"/>
    <row r="252" s="26" customFormat="1" ht="12.75"/>
    <row r="253" s="26" customFormat="1" ht="12.75"/>
    <row r="254" s="26" customFormat="1" ht="12.75"/>
    <row r="255" s="26" customFormat="1" ht="12.75"/>
    <row r="256" s="26" customFormat="1" ht="12.75"/>
    <row r="257" s="26" customFormat="1" ht="12.75"/>
    <row r="258" s="26" customFormat="1" ht="12.75"/>
    <row r="259" s="26" customFormat="1" ht="12.75"/>
    <row r="260" s="26" customFormat="1" ht="12.75"/>
    <row r="261" s="26" customFormat="1" ht="12.75"/>
    <row r="262" s="26" customFormat="1" ht="12.75"/>
    <row r="263" s="26" customFormat="1" ht="12.75"/>
    <row r="264" s="26" customFormat="1" ht="12.75"/>
    <row r="265" spans="1:8" ht="12.75">
      <c r="A265" s="26"/>
      <c r="B265" s="26"/>
      <c r="C265" s="26"/>
      <c r="D265" s="26"/>
      <c r="E265" s="26"/>
      <c r="F265" s="26"/>
      <c r="G265" s="26"/>
      <c r="H265" s="26"/>
    </row>
  </sheetData>
  <sheetProtection/>
  <mergeCells count="5">
    <mergeCell ref="E103:H103"/>
    <mergeCell ref="B8:B9"/>
    <mergeCell ref="A3:H3"/>
    <mergeCell ref="A95:E95"/>
    <mergeCell ref="A96:E96"/>
  </mergeCells>
  <printOptions/>
  <pageMargins left="0.54" right="0.32" top="1" bottom="0.49" header="0.5" footer="0.5"/>
  <pageSetup horizontalDpi="600" verticalDpi="600" orientation="landscape" paperSize="9" scale="84" r:id="rId2"/>
  <rowBreaks count="2" manualBreakCount="2">
    <brk id="37" max="7" man="1"/>
    <brk id="82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Biprowod-Warszawa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Dzikowska</dc:creator>
  <cp:keywords/>
  <dc:description/>
  <cp:lastModifiedBy>e.gebska</cp:lastModifiedBy>
  <cp:lastPrinted>2017-09-07T11:27:58Z</cp:lastPrinted>
  <dcterms:created xsi:type="dcterms:W3CDTF">2017-05-17T12:27:01Z</dcterms:created>
  <dcterms:modified xsi:type="dcterms:W3CDTF">2017-09-07T11:36:59Z</dcterms:modified>
  <cp:category/>
  <cp:version/>
  <cp:contentType/>
  <cp:contentStatus/>
</cp:coreProperties>
</file>